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'Бюджет'!$A$9</definedName>
    <definedName name="FIO" localSheetId="0">'Бюджет'!$F$9</definedName>
    <definedName name="LAST_CELL" localSheetId="0">'Бюджет'!$J$36</definedName>
    <definedName name="SIGN" localSheetId="0">'Бюджет'!$A$9:$H$9</definedName>
  </definedNames>
  <calcPr fullCalcOnLoad="1"/>
</workbook>
</file>

<file path=xl/sharedStrings.xml><?xml version="1.0" encoding="utf-8"?>
<sst xmlns="http://schemas.openxmlformats.org/spreadsheetml/2006/main" count="53" uniqueCount="53">
  <si>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</si>
  <si>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«Управление муниципальными финансами МО «Жигаловский район» на 2018 - 2020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</si>
  <si>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</si>
  <si>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</si>
  <si>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Муниципальная программа «Развитие образования» на 2018 –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</si>
  <si>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</si>
  <si>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</si>
  <si>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</si>
  <si>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</si>
  <si>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</si>
  <si>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</si>
  <si>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</si>
  <si>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Подпрограмма "Профилактика правонарушений на территории муниципального образования "Жигаловский район"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</si>
  <si>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</si>
  <si>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</si>
  <si>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«Молодёжная политика Жигаловского района» на 2018-2020гг.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</si>
  <si>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</si>
  <si>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</si>
  <si>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</si>
  <si>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</si>
  <si>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</si>
  <si>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МО "Жигаловский район" на 2018-2020 годы</t>
  </si>
  <si>
    <t>Подпрограмма "Газификация р.п. Жигалово Иркутской области на 2018-2020 годы"</t>
  </si>
  <si>
    <t>Итого</t>
  </si>
  <si>
    <t>ИНФОРМАЦИЯ ОБ ИСПОЛНЕНИИ МУНИЦИПАЛЬНЫХ ПОГРАММ МО"ЖИГАЛОВСКИЙ РАЙОН" НА 01.01.2019</t>
  </si>
  <si>
    <t>Наименование программы/подпрограммы</t>
  </si>
  <si>
    <t>План 2018 год в соответствии со сводной бюджетной росписью</t>
  </si>
  <si>
    <t>Исполнение</t>
  </si>
  <si>
    <t>№ п/п</t>
  </si>
  <si>
    <t>% исполнения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</si>
  <si>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</si>
  <si>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</si>
  <si>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</si>
  <si>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</si>
  <si>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</si>
  <si>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</si>
  <si>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</si>
  <si>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</si>
  <si>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</si>
  <si>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</si>
  <si>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</si>
  <si>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</si>
  <si>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</si>
  <si>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5</t>
  </si>
  <si>
    <t>6</t>
  </si>
  <si>
    <t>7</t>
  </si>
  <si>
    <t>7.1</t>
  </si>
  <si>
    <t>7.2</t>
  </si>
  <si>
    <t>7.3</t>
  </si>
  <si>
    <t>8</t>
  </si>
  <si>
    <t>9</t>
  </si>
  <si>
    <t>9.1</t>
  </si>
  <si>
    <t>9.2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</si>
</sst>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8">
    <font>
      <sz val="10"/>
      <name val="Arial"/>
      <family val="0"/>
    </font>
    <font>
      <b/>
      <sz val="11"/>
      <name val="Times New Roman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5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6" fillId="0" borderId="2" xfId="0" applyFont="1" applyBorder="1" applyAlignment="1" applyProtection="1">
      <alignment horizontal="center" vertical="center" wrapText="1"/>
      <protection/>
    </xf>
    <xf numFmtId="49" fontId="6" fillId="0" borderId="3" xfId="0" applyFont="1" applyBorder="1" applyAlignment="1" applyProtection="1">
      <alignment horizontal="left" vertical="center" wrapText="1"/>
      <protection/>
    </xf>
    <xf numFmtId="4" fontId="6" fillId="0" borderId="3" xfId="0" applyFont="1" applyBorder="1" applyAlignment="1" applyProtection="1">
      <alignment horizontal="right" vertical="center" wrapText="1"/>
      <protection/>
    </xf>
    <xf numFmtId="173" fontId="6" fillId="0" borderId="3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7" fillId="0" borderId="4" xfId="0" applyFont="1" applyBorder="1" applyAlignment="1" applyProtection="1">
      <alignment horizontal="center" vertical="center" wrapText="1"/>
      <protection/>
    </xf>
    <xf numFmtId="49" fontId="7" fillId="0" borderId="4" xfId="0" applyFont="1" applyBorder="1" applyAlignment="1" applyProtection="1">
      <alignment horizontal="left" vertical="center" wrapText="1"/>
      <protection/>
    </xf>
    <xf numFmtId="4" fontId="7" fillId="0" borderId="4" xfId="0" applyFont="1" applyBorder="1" applyAlignment="1" applyProtection="1">
      <alignment horizontal="right" vertical="center" wrapText="1"/>
      <protection/>
    </xf>
    <xf numFmtId="49" fontId="6" fillId="0" borderId="2" xfId="0" applyFont="1" applyBorder="1" applyAlignment="1" applyProtection="1">
      <alignment horizontal="center"/>
      <protection/>
    </xf>
    <xf numFmtId="49" fontId="6" fillId="0" borderId="3" xfId="0" applyFont="1" applyBorder="1" applyAlignment="1" applyProtection="1">
      <alignment horizontal="left"/>
      <protection/>
    </xf>
    <xf numFmtId="4" fontId="6" fillId="0" borderId="3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3</xdr:col>
      <xdr:colOff>876300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5078075"/>
          <a:ext cx="68961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8"/>
  <sheetViews>
    <sheetView showGridLines="0" tabSelected="1" workbookViewId="0" topLeftCell="A1">
      <selection activeCell="B4" sqref="B4"/>
    </sheetView>
  </sheetViews>
  <sheetFormatPr defaultColWidth="9.140625" defaultRowHeight="12.75" customHeight="1" outlineLevelRow="2"/>
  <cols>
    <col min="1" max="1" width="13.140625" style="0" customWidth="1"/>
    <col min="2" max="2" width="56.140625" style="0" customWidth="1"/>
    <col min="3" max="3" width="21.00390625" style="0" customWidth="1"/>
    <col min="4" max="4" width="18.7109375" style="0" customWidth="1"/>
    <col min="5" max="5" width="17.140625" style="0" customWidth="1"/>
    <col min="7" max="7" width="13.140625" style="0" customWidth="1"/>
  </cols>
  <sheetData>
    <row r="1" spans="1:10" ht="14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7" s="3" customFormat="1" ht="12.75" customHeight="1">
      <c r="A2" s="17" t="s">
        <v>24</v>
      </c>
      <c r="B2" s="17"/>
      <c r="C2" s="17"/>
      <c r="D2" s="17"/>
      <c r="E2" s="17"/>
      <c r="F2" s="17"/>
      <c r="G2" s="17"/>
    </row>
    <row r="3" spans="1:7" s="3" customFormat="1" ht="12.75">
      <c r="A3" s="17"/>
      <c r="B3" s="18"/>
      <c r="C3" s="18"/>
      <c r="D3" s="18"/>
      <c r="E3" s="18"/>
      <c r="F3" s="18"/>
      <c r="G3" s="18"/>
    </row>
    <row r="4" spans="1:5" s="5" customFormat="1" ht="63.75">
      <c r="A4" s="4" t="s">
        <v>28</v>
      </c>
      <c r="B4" s="4" t="s">
        <v>25</v>
      </c>
      <c r="C4" s="4" t="s">
        <v>26</v>
      </c>
      <c r="D4" s="4" t="s">
        <v>27</v>
      </c>
      <c r="E4" s="4" t="s">
        <v>29</v>
      </c>
    </row>
    <row r="5" spans="1:5" s="10" customFormat="1" ht="51">
      <c r="A5" s="6" t="s">
        <v>30</v>
      </c>
      <c r="B5" s="7" t="s">
        <v>0</v>
      </c>
      <c r="C5" s="8">
        <v>42190034.27</v>
      </c>
      <c r="D5" s="8">
        <v>41237469.14</v>
      </c>
      <c r="E5" s="9">
        <f>D5/C5*100</f>
        <v>97.74220346941661</v>
      </c>
    </row>
    <row r="6" spans="1:5" s="10" customFormat="1" ht="38.25">
      <c r="A6" s="6" t="s">
        <v>31</v>
      </c>
      <c r="B6" s="7" t="s">
        <v>1</v>
      </c>
      <c r="C6" s="8">
        <v>67998129.43</v>
      </c>
      <c r="D6" s="8">
        <v>67854406.48</v>
      </c>
      <c r="E6" s="9">
        <f aca="true" t="shared" si="0" ref="E6:E28">D6/C6*100</f>
        <v>99.78863690633145</v>
      </c>
    </row>
    <row r="7" spans="1:5" s="10" customFormat="1" ht="51" outlineLevel="2">
      <c r="A7" s="11" t="s">
        <v>32</v>
      </c>
      <c r="B7" s="12" t="s">
        <v>2</v>
      </c>
      <c r="C7" s="13">
        <v>12275629.43</v>
      </c>
      <c r="D7" s="13">
        <v>12131906.48</v>
      </c>
      <c r="E7" s="9">
        <f t="shared" si="0"/>
        <v>98.82920097238551</v>
      </c>
    </row>
    <row r="8" spans="1:5" s="10" customFormat="1" ht="76.5" outlineLevel="2">
      <c r="A8" s="11" t="s">
        <v>33</v>
      </c>
      <c r="B8" s="12" t="s">
        <v>3</v>
      </c>
      <c r="C8" s="13">
        <v>55722500</v>
      </c>
      <c r="D8" s="13">
        <v>55722500</v>
      </c>
      <c r="E8" s="9">
        <f t="shared" si="0"/>
        <v>100</v>
      </c>
    </row>
    <row r="9" spans="1:5" s="10" customFormat="1" ht="25.5">
      <c r="A9" s="6" t="s">
        <v>34</v>
      </c>
      <c r="B9" s="7" t="s">
        <v>4</v>
      </c>
      <c r="C9" s="8">
        <v>448912315.14</v>
      </c>
      <c r="D9" s="8">
        <v>441891483.63</v>
      </c>
      <c r="E9" s="9">
        <f t="shared" si="0"/>
        <v>98.4360349954288</v>
      </c>
    </row>
    <row r="10" spans="1:5" s="10" customFormat="1" ht="38.25" outlineLevel="2">
      <c r="A10" s="11" t="s">
        <v>35</v>
      </c>
      <c r="B10" s="12" t="s">
        <v>5</v>
      </c>
      <c r="C10" s="13">
        <v>418904055.66</v>
      </c>
      <c r="D10" s="13">
        <v>413157675.52</v>
      </c>
      <c r="E10" s="9">
        <f t="shared" si="0"/>
        <v>98.62823478017027</v>
      </c>
    </row>
    <row r="11" spans="1:5" s="10" customFormat="1" ht="25.5" outlineLevel="2">
      <c r="A11" s="11" t="s">
        <v>36</v>
      </c>
      <c r="B11" s="12" t="s">
        <v>6</v>
      </c>
      <c r="C11" s="13">
        <v>801326.28</v>
      </c>
      <c r="D11" s="13">
        <v>723069.14</v>
      </c>
      <c r="E11" s="9">
        <f t="shared" si="0"/>
        <v>90.23404798355047</v>
      </c>
    </row>
    <row r="12" spans="1:5" s="10" customFormat="1" ht="25.5" outlineLevel="2">
      <c r="A12" s="11" t="s">
        <v>37</v>
      </c>
      <c r="B12" s="12" t="s">
        <v>7</v>
      </c>
      <c r="C12" s="13">
        <v>2180166.69</v>
      </c>
      <c r="D12" s="13">
        <v>2180148.7</v>
      </c>
      <c r="E12" s="9">
        <f t="shared" si="0"/>
        <v>99.99917483373714</v>
      </c>
    </row>
    <row r="13" spans="1:5" s="10" customFormat="1" ht="51" outlineLevel="2">
      <c r="A13" s="11" t="s">
        <v>38</v>
      </c>
      <c r="B13" s="12" t="s">
        <v>8</v>
      </c>
      <c r="C13" s="13">
        <v>27026766.51</v>
      </c>
      <c r="D13" s="13">
        <v>25830590.27</v>
      </c>
      <c r="E13" s="9">
        <f t="shared" si="0"/>
        <v>95.57410525022514</v>
      </c>
    </row>
    <row r="14" spans="1:5" s="10" customFormat="1" ht="63.75">
      <c r="A14" s="6" t="s">
        <v>39</v>
      </c>
      <c r="B14" s="7" t="s">
        <v>9</v>
      </c>
      <c r="C14" s="8">
        <v>48875293.17</v>
      </c>
      <c r="D14" s="8">
        <v>47149807.79</v>
      </c>
      <c r="E14" s="9">
        <f t="shared" si="0"/>
        <v>96.4696163069583</v>
      </c>
    </row>
    <row r="15" spans="1:5" s="10" customFormat="1" ht="38.25" outlineLevel="2">
      <c r="A15" s="11" t="s">
        <v>40</v>
      </c>
      <c r="B15" s="12" t="s">
        <v>10</v>
      </c>
      <c r="C15" s="13">
        <v>44773393.17</v>
      </c>
      <c r="D15" s="13">
        <v>43304940.43</v>
      </c>
      <c r="E15" s="9">
        <f t="shared" si="0"/>
        <v>96.72025585725783</v>
      </c>
    </row>
    <row r="16" spans="1:5" s="10" customFormat="1" ht="38.25" outlineLevel="2">
      <c r="A16" s="11" t="s">
        <v>41</v>
      </c>
      <c r="B16" s="12" t="s">
        <v>11</v>
      </c>
      <c r="C16" s="13">
        <v>4081900</v>
      </c>
      <c r="D16" s="13">
        <v>3824867.36</v>
      </c>
      <c r="E16" s="9">
        <f t="shared" si="0"/>
        <v>93.70311276611382</v>
      </c>
    </row>
    <row r="17" spans="1:5" s="10" customFormat="1" ht="38.25" outlineLevel="2">
      <c r="A17" s="11" t="s">
        <v>42</v>
      </c>
      <c r="B17" s="12" t="s">
        <v>12</v>
      </c>
      <c r="C17" s="13">
        <v>20000</v>
      </c>
      <c r="D17" s="13">
        <v>20000</v>
      </c>
      <c r="E17" s="9">
        <f t="shared" si="0"/>
        <v>100</v>
      </c>
    </row>
    <row r="18" spans="1:5" s="10" customFormat="1" ht="51">
      <c r="A18" s="6" t="s">
        <v>43</v>
      </c>
      <c r="B18" s="7" t="s">
        <v>13</v>
      </c>
      <c r="C18" s="8">
        <v>1426268.57</v>
      </c>
      <c r="D18" s="8">
        <v>486227.2</v>
      </c>
      <c r="E18" s="9">
        <f t="shared" si="0"/>
        <v>34.090858497989615</v>
      </c>
    </row>
    <row r="19" spans="1:5" s="10" customFormat="1" ht="51">
      <c r="A19" s="6" t="s">
        <v>44</v>
      </c>
      <c r="B19" s="7" t="s">
        <v>14</v>
      </c>
      <c r="C19" s="8">
        <v>15000</v>
      </c>
      <c r="D19" s="8">
        <v>15000</v>
      </c>
      <c r="E19" s="9">
        <f t="shared" si="0"/>
        <v>100</v>
      </c>
    </row>
    <row r="20" spans="1:5" s="10" customFormat="1" ht="38.25">
      <c r="A20" s="6" t="s">
        <v>45</v>
      </c>
      <c r="B20" s="7" t="s">
        <v>15</v>
      </c>
      <c r="C20" s="8">
        <v>65088</v>
      </c>
      <c r="D20" s="8">
        <v>65007</v>
      </c>
      <c r="E20" s="9">
        <f t="shared" si="0"/>
        <v>99.87555309734513</v>
      </c>
    </row>
    <row r="21" spans="1:5" s="10" customFormat="1" ht="25.5" outlineLevel="2">
      <c r="A21" s="11" t="s">
        <v>46</v>
      </c>
      <c r="B21" s="12" t="s">
        <v>16</v>
      </c>
      <c r="C21" s="13">
        <v>40460</v>
      </c>
      <c r="D21" s="13">
        <v>40460</v>
      </c>
      <c r="E21" s="9">
        <f t="shared" si="0"/>
        <v>100</v>
      </c>
    </row>
    <row r="22" spans="1:5" s="10" customFormat="1" ht="63.75" outlineLevel="2">
      <c r="A22" s="11" t="s">
        <v>47</v>
      </c>
      <c r="B22" s="12" t="s">
        <v>17</v>
      </c>
      <c r="C22" s="13">
        <v>16390</v>
      </c>
      <c r="D22" s="13">
        <v>16390</v>
      </c>
      <c r="E22" s="9">
        <f t="shared" si="0"/>
        <v>100</v>
      </c>
    </row>
    <row r="23" spans="1:5" s="10" customFormat="1" ht="51" outlineLevel="2">
      <c r="A23" s="11" t="s">
        <v>48</v>
      </c>
      <c r="B23" s="12" t="s">
        <v>18</v>
      </c>
      <c r="C23" s="13">
        <v>8238</v>
      </c>
      <c r="D23" s="13">
        <v>8157</v>
      </c>
      <c r="E23" s="9">
        <f t="shared" si="0"/>
        <v>99.01675163874727</v>
      </c>
    </row>
    <row r="24" spans="1:5" s="10" customFormat="1" ht="51">
      <c r="A24" s="6" t="s">
        <v>49</v>
      </c>
      <c r="B24" s="7" t="s">
        <v>19</v>
      </c>
      <c r="C24" s="8">
        <v>43946933.53</v>
      </c>
      <c r="D24" s="8">
        <v>43766737.25</v>
      </c>
      <c r="E24" s="9">
        <f t="shared" si="0"/>
        <v>99.58996847896795</v>
      </c>
    </row>
    <row r="25" spans="1:5" s="10" customFormat="1" ht="63.75">
      <c r="A25" s="6" t="s">
        <v>50</v>
      </c>
      <c r="B25" s="7" t="s">
        <v>20</v>
      </c>
      <c r="C25" s="8">
        <v>12065768.3</v>
      </c>
      <c r="D25" s="8">
        <v>7663284.52</v>
      </c>
      <c r="E25" s="9">
        <f t="shared" si="0"/>
        <v>63.51261129388668</v>
      </c>
    </row>
    <row r="26" spans="1:5" s="10" customFormat="1" ht="76.5" outlineLevel="2">
      <c r="A26" s="11" t="s">
        <v>51</v>
      </c>
      <c r="B26" s="12" t="s">
        <v>21</v>
      </c>
      <c r="C26" s="13">
        <v>7765768.3</v>
      </c>
      <c r="D26" s="13">
        <v>7663284.52</v>
      </c>
      <c r="E26" s="9">
        <f t="shared" si="0"/>
        <v>98.68031370444055</v>
      </c>
    </row>
    <row r="27" spans="1:5" s="10" customFormat="1" ht="25.5" outlineLevel="2">
      <c r="A27" s="11" t="s">
        <v>52</v>
      </c>
      <c r="B27" s="12" t="s">
        <v>22</v>
      </c>
      <c r="C27" s="13">
        <v>4300000</v>
      </c>
      <c r="D27" s="13">
        <v>0</v>
      </c>
      <c r="E27" s="9">
        <f t="shared" si="0"/>
        <v>0</v>
      </c>
    </row>
    <row r="28" spans="1:5" s="10" customFormat="1" ht="12.75">
      <c r="A28" s="14" t="s">
        <v>23</v>
      </c>
      <c r="B28" s="15"/>
      <c r="C28" s="16">
        <v>665513630.41</v>
      </c>
      <c r="D28" s="16">
        <v>650148223.01</v>
      </c>
      <c r="E28" s="9">
        <f t="shared" si="0"/>
        <v>97.691195687377</v>
      </c>
    </row>
    <row r="29" s="10" customFormat="1" ht="12.75" customHeight="1"/>
    <row r="30" s="10" customFormat="1" ht="12.75" customHeight="1"/>
    <row r="31" s="10" customFormat="1" ht="12.75" customHeight="1"/>
  </sheetData>
  <mergeCells count="2">
    <mergeCell ref="A3:G3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rep:2.44.0.78</dc:description>
  <cp:lastModifiedBy>Пользователь</cp:lastModifiedBy>
  <cp:lastPrinted>2019-01-14T01:12:00Z</cp:lastPrinted>
  <dcterms:created xsi:type="dcterms:W3CDTF">2019-01-14T00:51:16Z</dcterms:created>
  <dcterms:modified xsi:type="dcterms:W3CDTF">2019-01-14T01:12:03Z</dcterms:modified>
  <cp:category/>
  <cp:version/>
  <cp:contentType/>
  <cp:contentStatus/>
</cp:coreProperties>
</file>